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05" windowWidth="15360" windowHeight="9525"/>
  </bookViews>
  <sheets>
    <sheet name="Uttar Pradesh " sheetId="1" r:id="rId1"/>
  </sheets>
  <calcPr calcId="145621"/>
</workbook>
</file>

<file path=xl/calcChain.xml><?xml version="1.0" encoding="utf-8"?>
<calcChain xmlns="http://schemas.openxmlformats.org/spreadsheetml/2006/main">
  <c r="V30" i="1" l="1"/>
  <c r="V43" i="1" l="1"/>
  <c r="V39" i="1"/>
  <c r="V34" i="1"/>
  <c r="V33" i="1"/>
  <c r="V27" i="1"/>
  <c r="V23" i="1"/>
  <c r="V19" i="1"/>
  <c r="V16" i="1"/>
  <c r="V14" i="1"/>
  <c r="V9" i="1"/>
  <c r="C45" i="1"/>
  <c r="V4" i="1" l="1"/>
  <c r="V45" i="1" l="1"/>
</calcChain>
</file>

<file path=xl/sharedStrings.xml><?xml version="1.0" encoding="utf-8"?>
<sst xmlns="http://schemas.openxmlformats.org/spreadsheetml/2006/main" count="252" uniqueCount="161">
  <si>
    <t xml:space="preserve">Number of days </t>
  </si>
  <si>
    <t>Type of partcipants</t>
  </si>
  <si>
    <t xml:space="preserve">Subregions </t>
  </si>
  <si>
    <t xml:space="preserve">Agra </t>
  </si>
  <si>
    <t>Aligarh</t>
  </si>
  <si>
    <t>Allahabad</t>
  </si>
  <si>
    <t>Bareilly</t>
  </si>
  <si>
    <t>Ghaziabad</t>
  </si>
  <si>
    <t>Gorakpur</t>
  </si>
  <si>
    <t>Kanpur</t>
  </si>
  <si>
    <t>Lucknow</t>
  </si>
  <si>
    <t>Moradabad</t>
  </si>
  <si>
    <t xml:space="preserve">Varanasi </t>
  </si>
  <si>
    <t>CMC</t>
  </si>
  <si>
    <t xml:space="preserve">Total number of trainings </t>
  </si>
  <si>
    <t>Name of training/activity</t>
  </si>
  <si>
    <t xml:space="preserve">Venue </t>
  </si>
  <si>
    <t>W-1</t>
  </si>
  <si>
    <t>W-2</t>
  </si>
  <si>
    <t>W-3</t>
  </si>
  <si>
    <t>W-4</t>
  </si>
  <si>
    <t xml:space="preserve">No. of trainings </t>
  </si>
  <si>
    <t xml:space="preserve">Total </t>
  </si>
  <si>
    <t>Draft Quarterly Work Plan Format  - UP</t>
  </si>
  <si>
    <t xml:space="preserve">CMC Refresher Training </t>
  </si>
  <si>
    <t>Firozabad</t>
  </si>
  <si>
    <t>New CMC</t>
  </si>
  <si>
    <t>W-5</t>
  </si>
  <si>
    <t xml:space="preserve">Training of BMC on WASH and IPC during Vaccinators's training </t>
  </si>
  <si>
    <r>
      <t xml:space="preserve">Firozabad, </t>
    </r>
    <r>
      <rPr>
        <sz val="10"/>
        <color theme="5"/>
        <rFont val="Times New Roman"/>
        <family val="1"/>
      </rPr>
      <t>Agra</t>
    </r>
  </si>
  <si>
    <t>BMC</t>
  </si>
  <si>
    <t>MO &amp; SMO</t>
  </si>
  <si>
    <t xml:space="preserve">Training of District Trainers for Vaccinators on IPC skills </t>
  </si>
  <si>
    <t xml:space="preserve">CMC Induction Training </t>
  </si>
  <si>
    <r>
      <t xml:space="preserve">Aligarh, </t>
    </r>
    <r>
      <rPr>
        <sz val="10"/>
        <color theme="5"/>
        <rFont val="Times New Roman"/>
        <family val="1"/>
      </rPr>
      <t>K.R nagar,Etah and  Hathras</t>
    </r>
  </si>
  <si>
    <t>Special Training  of BMCs on Improving the Ovear all Quality of  Local mobalisation activities</t>
  </si>
  <si>
    <t>Badaun</t>
  </si>
  <si>
    <r>
      <t xml:space="preserve">Badaun, </t>
    </r>
    <r>
      <rPr>
        <sz val="10"/>
        <color theme="5"/>
        <rFont val="Times New Roman"/>
        <family val="1"/>
      </rPr>
      <t>Rampur</t>
    </r>
  </si>
  <si>
    <t>Training of ICDS staff on on communication and mobilisation</t>
  </si>
  <si>
    <t>Gorakhpur</t>
  </si>
  <si>
    <t>Siddharthnagar</t>
  </si>
  <si>
    <t>Meerut</t>
  </si>
  <si>
    <r>
      <t>Bareilly,</t>
    </r>
    <r>
      <rPr>
        <sz val="10"/>
        <color theme="5"/>
        <rFont val="Times New Roman"/>
        <family val="1"/>
      </rPr>
      <t xml:space="preserve"> Shahjahanpur and Pilibhit</t>
    </r>
  </si>
  <si>
    <r>
      <t xml:space="preserve">Bareilly, </t>
    </r>
    <r>
      <rPr>
        <sz val="10"/>
        <color theme="5"/>
        <rFont val="Times New Roman"/>
        <family val="1"/>
      </rPr>
      <t>Shahjhanpur,</t>
    </r>
    <r>
      <rPr>
        <sz val="10"/>
        <color theme="6" tint="-0.499984740745262"/>
        <rFont val="Times New Roman"/>
        <family val="1"/>
      </rPr>
      <t xml:space="preserve"> Pilibhit</t>
    </r>
  </si>
  <si>
    <r>
      <t xml:space="preserve">Ghaziabad &amp; G.B.Nagar, </t>
    </r>
    <r>
      <rPr>
        <sz val="10"/>
        <color theme="5"/>
        <rFont val="Arial Narrow"/>
        <family val="2"/>
      </rPr>
      <t>Bulandasahar</t>
    </r>
  </si>
  <si>
    <r>
      <t xml:space="preserve">Aligarh, </t>
    </r>
    <r>
      <rPr>
        <sz val="10"/>
        <color theme="5"/>
        <rFont val="Times New Roman"/>
        <family val="1"/>
      </rPr>
      <t>K.R nagar</t>
    </r>
  </si>
  <si>
    <t>Training of CMC on Polio Plus communication, Flip Book, and RI</t>
  </si>
  <si>
    <t>Vaccinator Training on IPC</t>
  </si>
  <si>
    <t>Vaccinators</t>
  </si>
  <si>
    <t>10.05.2012 to 12.05.2012 (Avinash)</t>
  </si>
  <si>
    <r>
      <t xml:space="preserve">Firozabad, </t>
    </r>
    <r>
      <rPr>
        <sz val="10"/>
        <color rgb="FFC0504D"/>
        <rFont val="Times New Roman"/>
        <family val="1"/>
      </rPr>
      <t>Agra</t>
    </r>
  </si>
  <si>
    <t>28.05.2012 to 30.05.2012 (Avinash)</t>
  </si>
  <si>
    <t>Agra</t>
  </si>
  <si>
    <r>
      <rPr>
        <sz val="10"/>
        <color rgb="FFC0504D"/>
        <rFont val="Times New Roman"/>
        <family val="1"/>
      </rPr>
      <t>05.04.2012</t>
    </r>
    <r>
      <rPr>
        <sz val="10"/>
        <color theme="1"/>
        <rFont val="Times New Roman"/>
        <family val="1"/>
      </rPr>
      <t>, 06.04.2012 (Avinash)</t>
    </r>
  </si>
  <si>
    <t>10.04.2012, 11.04.2012, 12.04.2012 (Avinash)</t>
  </si>
  <si>
    <t>08.05.2012 to 09.05.2012 (Avinash)</t>
  </si>
  <si>
    <r>
      <rPr>
        <sz val="10"/>
        <color rgb="FFC0504D"/>
        <rFont val="Times New Roman"/>
        <family val="1"/>
      </rPr>
      <t xml:space="preserve">Based on Round date, </t>
    </r>
    <r>
      <rPr>
        <sz val="10"/>
        <color theme="1"/>
        <rFont val="Times New Roman"/>
        <family val="1"/>
      </rPr>
      <t xml:space="preserve">Based on Round Date (Avinash) </t>
    </r>
  </si>
  <si>
    <r>
      <rPr>
        <sz val="10"/>
        <rFont val="Times New Roman"/>
        <family val="1"/>
      </rPr>
      <t xml:space="preserve">Aligarh, </t>
    </r>
    <r>
      <rPr>
        <sz val="10"/>
        <color theme="5"/>
        <rFont val="Times New Roman"/>
        <family val="1"/>
      </rPr>
      <t>Etah</t>
    </r>
  </si>
  <si>
    <t>BMC, DMC &amp; DUC</t>
  </si>
  <si>
    <r>
      <rPr>
        <sz val="10"/>
        <color rgb="FFC0504D"/>
        <rFont val="Times New Roman"/>
        <family val="1"/>
      </rPr>
      <t xml:space="preserve">Based on Round date, </t>
    </r>
    <r>
      <rPr>
        <sz val="10"/>
        <color theme="1"/>
        <rFont val="Times New Roman"/>
        <family val="1"/>
      </rPr>
      <t xml:space="preserve">Based on Round Date (Meesam) </t>
    </r>
  </si>
  <si>
    <t>07.05.2012 to 08.05.2012 (Meesam)</t>
  </si>
  <si>
    <t>03.05.2012 to 04.05.2012 (Meesam)</t>
  </si>
  <si>
    <t>10.05.2012 to 11.05.2012 (Meesam)</t>
  </si>
  <si>
    <t>09.04.2012 to 10.04.2012 (Meesam)</t>
  </si>
  <si>
    <t>04.04.2012 to 06.04.2012 (Meesam)</t>
  </si>
  <si>
    <t>10.05.2012 to 12.05.2012 (Mienakshi)</t>
  </si>
  <si>
    <t>Jaunpur (Bhadohi, Sultanpur, Ambedkar Nagar)</t>
  </si>
  <si>
    <r>
      <rPr>
        <sz val="10"/>
        <color rgb="FFC0504D"/>
        <rFont val="Times New Roman"/>
        <family val="1"/>
      </rPr>
      <t xml:space="preserve">Bhadohi </t>
    </r>
    <r>
      <rPr>
        <sz val="10"/>
        <color theme="1"/>
        <rFont val="Times New Roman"/>
        <family val="1"/>
      </rPr>
      <t>(Jaunpur)</t>
    </r>
  </si>
  <si>
    <t>10.04.2012 to 11.04.2012 (Mienakshi)</t>
  </si>
  <si>
    <t>17.05.2012 to 19.05.2012 (Meesam)</t>
  </si>
  <si>
    <t>08.05.2012 to 10.05.2012 (Sudhakar)</t>
  </si>
  <si>
    <t>25.04.2012 to 26.04.2012 (Sudhakar)</t>
  </si>
  <si>
    <t>05.06.2012 to 06.06.2012 (Sudhakar)</t>
  </si>
  <si>
    <t>15.05,2012 to 16.05.2012 (Meesam)</t>
  </si>
  <si>
    <t>Pilibhit</t>
  </si>
  <si>
    <r>
      <rPr>
        <sz val="10"/>
        <rFont val="Times New Roman"/>
        <family val="1"/>
      </rPr>
      <t xml:space="preserve">Bareilly, </t>
    </r>
    <r>
      <rPr>
        <sz val="10"/>
        <color theme="5"/>
        <rFont val="Times New Roman"/>
        <family val="1"/>
      </rPr>
      <t>Shahjahanpur</t>
    </r>
  </si>
  <si>
    <t>02.04.2012 to 04.04.2012 (Harish)</t>
  </si>
  <si>
    <t>03.05.2012 to 04.05.2012 (Harish)</t>
  </si>
  <si>
    <t>04.06.2012 to 05.06.2012 (Harish)</t>
  </si>
  <si>
    <t>07.04.2012 to 08.04.2012 (Harish and Avinash)</t>
  </si>
  <si>
    <t>26.04.2012 to 27.04.2012 (Harish)</t>
  </si>
  <si>
    <t>28.04.2012 to 30.04.2012 (Pradeep)</t>
  </si>
  <si>
    <t>27.04.2012 to 29.04.2012 (Harish)</t>
  </si>
  <si>
    <t>11.06.2012 to 13.06.2012 (Meesam)</t>
  </si>
  <si>
    <t>25.06.2012 to 27.06.2012 (Harish)</t>
  </si>
  <si>
    <t>10.05.2012 to 11.05.2012 (Harish)</t>
  </si>
  <si>
    <t>27.04.2012 to 28.04.2012 (Meesam)</t>
  </si>
  <si>
    <t>14.06.2012 to 15.06.2012 (Meesam)</t>
  </si>
  <si>
    <t>28.06.2012 to 29.06.2012 (Harish)</t>
  </si>
  <si>
    <t>30.04.2012 (Meesam)</t>
  </si>
  <si>
    <r>
      <rPr>
        <sz val="10"/>
        <color rgb="FFC0504D"/>
        <rFont val="Arial Narrow"/>
        <family val="2"/>
      </rPr>
      <t>24.04.2012,</t>
    </r>
    <r>
      <rPr>
        <sz val="10"/>
        <color theme="1"/>
        <rFont val="Arial Narrow"/>
        <family val="2"/>
      </rPr>
      <t xml:space="preserve"> 26.04.2012 (Meesam)</t>
    </r>
  </si>
  <si>
    <t>26.04.2012 to 28.04.2012 (Mienakshi)</t>
  </si>
  <si>
    <t>29.05.2012 to 31.05.2012 (Mienakshi)</t>
  </si>
  <si>
    <t>21.05.2012 (Mienakshi)</t>
  </si>
  <si>
    <t xml:space="preserve">Hardoi </t>
  </si>
  <si>
    <t>Training of BMC on IPC during Vaccinators's training and orientation on new field book</t>
  </si>
  <si>
    <t>Farukhabad (All Districts)</t>
  </si>
  <si>
    <t>14.05.2012 to 16.05.2012 (Avinash)</t>
  </si>
  <si>
    <t>09.04.2012 (Avinash)</t>
  </si>
  <si>
    <t>Faizabad (Ambedkar nagar)</t>
  </si>
  <si>
    <t>07.06.2012 to 08.06.2012 (Avinash)</t>
  </si>
  <si>
    <t>09.05.2012 to 11.05.2012 (Pradeep)</t>
  </si>
  <si>
    <t>11.06.2012 to 13.06.2012 (Pradeep)</t>
  </si>
  <si>
    <r>
      <rPr>
        <sz val="10"/>
        <color theme="5"/>
        <rFont val="Arial Narrow"/>
        <family val="2"/>
      </rPr>
      <t>Sharanpur,</t>
    </r>
    <r>
      <rPr>
        <sz val="10"/>
        <color theme="1"/>
        <rFont val="Arial Narrow"/>
        <family val="2"/>
      </rPr>
      <t xml:space="preserve"> </t>
    </r>
    <r>
      <rPr>
        <sz val="10"/>
        <color rgb="FF8064A2"/>
        <rFont val="Arial Narrow"/>
        <family val="2"/>
      </rPr>
      <t>Muzaffernagar</t>
    </r>
  </si>
  <si>
    <t>03.05.2012 to 04.05.2012 (Pradeep)</t>
  </si>
  <si>
    <t>07.05.2012 to 08.05.2012 (Pradeep)</t>
  </si>
  <si>
    <t>07.06.2012 to 08.06.2012 (Pradeep)</t>
  </si>
  <si>
    <r>
      <t xml:space="preserve">Meerut, </t>
    </r>
    <r>
      <rPr>
        <sz val="10"/>
        <color rgb="FFC0504D"/>
        <rFont val="Arial Narrow"/>
        <family val="2"/>
      </rPr>
      <t xml:space="preserve">Sharanpur, </t>
    </r>
    <r>
      <rPr>
        <sz val="10"/>
        <color rgb="FF8064A2"/>
        <rFont val="Arial Narrow"/>
        <family val="2"/>
      </rPr>
      <t>Muzaffernagar</t>
    </r>
  </si>
  <si>
    <r>
      <t xml:space="preserve">Meerut, </t>
    </r>
    <r>
      <rPr>
        <sz val="10"/>
        <color theme="7"/>
        <rFont val="Arial Narrow"/>
        <family val="2"/>
      </rPr>
      <t>Muzaffernagar</t>
    </r>
  </si>
  <si>
    <r>
      <t xml:space="preserve">25.04.2012 to 26.04.2012 , </t>
    </r>
    <r>
      <rPr>
        <sz val="10"/>
        <color rgb="FF8064A2"/>
        <rFont val="Arial Narrow"/>
        <family val="2"/>
      </rPr>
      <t xml:space="preserve">27.04.2012 to 28.04.2012 </t>
    </r>
    <r>
      <rPr>
        <sz val="10"/>
        <color theme="1"/>
        <rFont val="Arial Narrow"/>
        <family val="2"/>
      </rPr>
      <t>(Pradeep)</t>
    </r>
  </si>
  <si>
    <r>
      <t xml:space="preserve">Meerut, </t>
    </r>
    <r>
      <rPr>
        <sz val="10"/>
        <color theme="1"/>
        <rFont val="Arial Narrow"/>
        <family val="2"/>
      </rPr>
      <t xml:space="preserve"> </t>
    </r>
    <r>
      <rPr>
        <sz val="10"/>
        <color theme="7"/>
        <rFont val="Arial Narrow"/>
        <family val="2"/>
      </rPr>
      <t>Muzaffernagar</t>
    </r>
  </si>
  <si>
    <r>
      <t xml:space="preserve">10.04.2012, </t>
    </r>
    <r>
      <rPr>
        <sz val="10"/>
        <color rgb="FF8064A2"/>
        <rFont val="Arial Narrow"/>
        <family val="2"/>
      </rPr>
      <t>12.04.2012 (Pradeep)</t>
    </r>
  </si>
  <si>
    <t>12.06.2012 to 14.06.2012 (Sudhakar)</t>
  </si>
  <si>
    <t>11.04.2012 to 13.04.2012 (Sudhakar)</t>
  </si>
  <si>
    <t>27.04.2012 to 29.04.2012 (Sudhakar)</t>
  </si>
  <si>
    <t>21.05.2012 to 23.05.2012 (Sudhakar)</t>
  </si>
  <si>
    <r>
      <t xml:space="preserve">Moradabad,  </t>
    </r>
    <r>
      <rPr>
        <sz val="10"/>
        <color rgb="FFC0504D"/>
        <rFont val="Times New Roman"/>
        <family val="1"/>
      </rPr>
      <t xml:space="preserve">Bijnor, 
</t>
    </r>
    <r>
      <rPr>
        <sz val="10"/>
        <color theme="7"/>
        <rFont val="Times New Roman"/>
        <family val="1"/>
      </rPr>
      <t>J P Nagar</t>
    </r>
  </si>
  <si>
    <r>
      <t xml:space="preserve">Moradabad, </t>
    </r>
    <r>
      <rPr>
        <sz val="10"/>
        <color theme="5"/>
        <rFont val="Arial Narrow"/>
        <family val="2"/>
      </rPr>
      <t xml:space="preserve">Bijnor,
</t>
    </r>
    <r>
      <rPr>
        <sz val="10"/>
        <color theme="7"/>
        <rFont val="Arial Narrow"/>
        <family val="2"/>
      </rPr>
      <t>J P Nagar</t>
    </r>
  </si>
  <si>
    <r>
      <t xml:space="preserve">Moradabad, </t>
    </r>
    <r>
      <rPr>
        <sz val="10"/>
        <color theme="5"/>
        <rFont val="Arial Narrow"/>
        <family val="2"/>
      </rPr>
      <t>Bijnor,</t>
    </r>
    <r>
      <rPr>
        <sz val="10"/>
        <color theme="7"/>
        <rFont val="Arial Narrow"/>
        <family val="2"/>
      </rPr>
      <t xml:space="preserve"> 
J P Nagar</t>
    </r>
  </si>
  <si>
    <r>
      <t>14.05.2012 to 15.04.2012, 1</t>
    </r>
    <r>
      <rPr>
        <sz val="10"/>
        <rFont val="Arial Narrow"/>
        <family val="2"/>
      </rPr>
      <t>6.05.2012 to 17.05.2012 (Sudhakar)</t>
    </r>
  </si>
  <si>
    <t>15.06.2012 to 16.06.2012 (Sudhakar)</t>
  </si>
  <si>
    <t>05.04.2012 to 06.04.2012 (Sudhakar and Avinash)</t>
  </si>
  <si>
    <t>07.04.2012 to 08.04.2012 (Sudhakar and Pradeep)</t>
  </si>
  <si>
    <t>03.05.2012 to 04.05.2012 (Sudhakar)</t>
  </si>
  <si>
    <t>22.05.2012 to 23.05.2012 (Sudhakar)</t>
  </si>
  <si>
    <t>28.05.2012 to 29.05.2012, 30.05.2012 to 31.05.2012 (Sudhakar)</t>
  </si>
  <si>
    <t>01.05.2012 to 02.05.2012 (Sudhakar)</t>
  </si>
  <si>
    <t>01.06.2012 to 02.06.2012 (Sudhakar)</t>
  </si>
  <si>
    <t>04.06.2012 to 05.06.2012, 06.06.2012 to 07.06.2012 (Sudhakar)</t>
  </si>
  <si>
    <r>
      <t xml:space="preserve">Varanasi, </t>
    </r>
    <r>
      <rPr>
        <sz val="10"/>
        <color theme="6" tint="-0.499984740745262"/>
        <rFont val="Arial Narrow"/>
        <family val="2"/>
      </rPr>
      <t>Azamgarh</t>
    </r>
  </si>
  <si>
    <t>20.06.2012 to 22.06.2012 (Mienakshi)</t>
  </si>
  <si>
    <r>
      <t xml:space="preserve">Varanasi, </t>
    </r>
    <r>
      <rPr>
        <sz val="10"/>
        <color theme="5"/>
        <rFont val="Arial Narrow"/>
        <family val="2"/>
      </rPr>
      <t>Gazipur &amp; Mau</t>
    </r>
  </si>
  <si>
    <t>04.04.2012 to 05.04.2012 (Mienakshi)</t>
  </si>
  <si>
    <t>07.05.2012 to 08.05.2012 (Mienakshi)</t>
  </si>
  <si>
    <t>AWW and ICDS Supervisor</t>
  </si>
  <si>
    <t>07.05.2012 to 08.05.2012, 09.05.2012 to 10.05.2012, 11.05.2012 to 12.05.2012, 13.05.2012 to 14.05.2012 (Avinash)</t>
  </si>
  <si>
    <t>11.07.2012 to 12.07.2012, 13.07.2012 to 14.07.2012 (Avinash)</t>
  </si>
  <si>
    <t>13.06.2012 to 14.06.2012, (Avinash)</t>
  </si>
  <si>
    <t>03.05.2012 to 04.05.2012,  (Meesam)</t>
  </si>
  <si>
    <t>06.05.2012 to 07.05.2012, 08.05.2012 to 09.05.2012, 11.05.2012 to 12.05.2012,  (Meesam)</t>
  </si>
  <si>
    <r>
      <t xml:space="preserve">14.05.2012 to 15.05.2012, 16.05.2012 to 17.05.2012, </t>
    </r>
    <r>
      <rPr>
        <sz val="10"/>
        <color rgb="FFC0504D"/>
        <rFont val="Times New Roman"/>
        <family val="1"/>
      </rPr>
      <t xml:space="preserve">18.05.2012 to 19.05.2012 </t>
    </r>
    <r>
      <rPr>
        <sz val="10"/>
        <color theme="1"/>
        <rFont val="Times New Roman"/>
        <family val="1"/>
      </rPr>
      <t>(Meesam)</t>
    </r>
  </si>
  <si>
    <t>22.05.2012 to 23.05.2012 (Meesam)</t>
  </si>
  <si>
    <t>04.06.2012 to 05.06.2012, 06.06.2012 to 07.06.2012 (Avinash)</t>
  </si>
  <si>
    <t>21.05.2012 to 22.05.2012, 23.05.2012 to 24.05.2012 (Harish)</t>
  </si>
  <si>
    <t>01.06.2012  to 02.06.2012 (Harish)</t>
  </si>
  <si>
    <t>03.07.2012 to 04.07.2012,  05.07.2012 to 06.07.2012 (Avinash)</t>
  </si>
  <si>
    <t>14.05.2012 to 15.05.2012 (Harish)</t>
  </si>
  <si>
    <t>06.07.2012 to 07.07.2012, 08.07.2012 to 09.07.2012 (Pradeep)</t>
  </si>
  <si>
    <t>21.06.2012 to 22.06.2012 (Pradeep)</t>
  </si>
  <si>
    <t>07.05.2012 to 08.05.2012, 09.05.2012 to 10.05.2012, 11.05.2012 to 12.05.2012 (Mienakshi)</t>
  </si>
  <si>
    <t>01.06.2012 to 02.06.2012 (Mienakshi)</t>
  </si>
  <si>
    <t>03.06.2012 to 04.06.2012, 05.06.2012 to 06.06.2012, 07.06.2012 to 08.06.2012 (Mienakshi)</t>
  </si>
  <si>
    <t>16.07.2012 to 17.07.2012, 18.07.2012 to 19.07.2012, 20.07.2012 to 21.07.2012 (Mienakshi)</t>
  </si>
  <si>
    <t>Farukhabad</t>
  </si>
  <si>
    <t>07.06.2012 to 08.06.2012 (Meesam)</t>
  </si>
  <si>
    <t>14.05.2012 to 15.05.2012, 17.05.2012 to 18.05.2012 (Pradeep)</t>
  </si>
  <si>
    <t>05.06.2012 to 06.06.2012, 08.06.2012 to 09.06.2012 (Pradeep)</t>
  </si>
  <si>
    <t>28.06.2012 to 29.06.2012 (Pradeep)</t>
  </si>
  <si>
    <t>18.06.2012 to 19.06.2012 (Sudhakar)</t>
  </si>
  <si>
    <t>13.06.2012 to 14.06.2012, 15.06.2012 to 16.06.2012 (Sudhakar)</t>
  </si>
  <si>
    <t>02.07.2012 to 03.07.2012, 04.07.2012 to 05.07.2012 (Sudhakar)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</si>
</sst>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/yy;@"/>
  </numFmts>
  <fonts count="24" x14ac:knownFonts="1">
    <font>
      <sz val="12"/>
      <color theme="1"/>
      <name val="Times New Roman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5"/>
      <name val="Times New Roman"/>
      <family val="1"/>
    </font>
    <font>
      <sz val="10"/>
      <color theme="5"/>
      <name val="Arial Narrow"/>
      <family val="2"/>
    </font>
    <font>
      <b/>
      <sz val="12"/>
      <name val="Times New Roman"/>
      <family val="1"/>
    </font>
    <font>
      <sz val="10"/>
      <color theme="7"/>
      <name val="Arial Narrow"/>
      <family val="2"/>
    </font>
    <font>
      <sz val="10"/>
      <color theme="7"/>
      <name val="Times New Roman"/>
      <family val="1"/>
    </font>
    <font>
      <sz val="10"/>
      <color theme="6" tint="-0.499984740745262"/>
      <name val="Times New Roman"/>
      <family val="1"/>
    </font>
    <font>
      <sz val="10"/>
      <color theme="6" tint="-0.499984740745262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sz val="10"/>
      <name val="Times New Roman"/>
      <family val="1"/>
    </font>
    <font>
      <sz val="10"/>
      <color rgb="FFC0504D"/>
      <name val="Times New Roman"/>
      <family val="1"/>
    </font>
    <font>
      <sz val="10"/>
      <color indexed="8"/>
      <name val="Arial Narrow"/>
      <family val="2"/>
    </font>
    <font>
      <sz val="10"/>
      <color rgb="FFC0504D"/>
      <name val="Arial Narrow"/>
      <family val="2"/>
    </font>
    <font>
      <sz val="10"/>
      <color rgb="FF4F6228"/>
      <name val="Times New Roman"/>
      <family val="1"/>
    </font>
    <font>
      <sz val="10"/>
      <color rgb="FF8064A2"/>
      <name val="Arial Narrow"/>
      <family val="2"/>
    </font>
    <font>
      <sz val="10"/>
      <color rgb="FF4F6228"/>
      <name val="Arial Narrow"/>
      <family val="2"/>
    </font>
    <font>
      <sz val="12"/>
      <color rgb="FFC0504D"/>
      <name val="Times New Roman"/>
      <family val="2"/>
    </font>
    <font>
      <sz val="12"/>
      <color rgb="FF8064A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5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3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19" fillId="0" borderId="21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left" wrapText="1"/>
    </xf>
    <xf numFmtId="15" fontId="2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14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left"/>
    </xf>
    <xf numFmtId="0" fontId="19" fillId="0" borderId="1" xfId="0" applyFont="1" applyFill="1" applyBorder="1" applyAlignment="1">
      <alignment horizontal="left" wrapText="1"/>
    </xf>
    <xf numFmtId="0" fontId="4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8" fillId="0" borderId="31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3" fillId="0" borderId="1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17" fontId="3" fillId="4" borderId="29" xfId="0" applyNumberFormat="1" applyFont="1" applyFill="1" applyBorder="1" applyAlignment="1">
      <alignment horizontal="center" wrapText="1"/>
    </xf>
    <xf numFmtId="17" fontId="3" fillId="4" borderId="0" xfId="0" applyNumberFormat="1" applyFont="1" applyFill="1" applyBorder="1" applyAlignment="1">
      <alignment horizont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left" wrapText="1"/>
    </xf>
    <xf numFmtId="164" fontId="0" fillId="0" borderId="6" xfId="0" applyNumberFormat="1" applyBorder="1" applyAlignment="1">
      <alignment horizontal="left" wrapText="1"/>
    </xf>
    <xf numFmtId="164" fontId="0" fillId="0" borderId="9" xfId="0" applyNumberFormat="1" applyBorder="1" applyAlignment="1">
      <alignment horizontal="left" wrapText="1"/>
    </xf>
    <xf numFmtId="17" fontId="3" fillId="4" borderId="4" xfId="0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4" borderId="1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64A2"/>
      <color rgb="FFC0504D"/>
      <color rgb="FF4F6228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zoomScale="64" zoomScaleNormal="64" workbookViewId="0">
      <selection activeCell="N22" sqref="N22"/>
    </sheetView>
  </sheetViews>
  <sheetFormatPr defaultRowHeight="15.75" x14ac:dyDescent="0.25"/>
  <cols>
    <col min="1" max="1" width="16.25" customWidth="1"/>
    <col min="2" max="2" width="20.75" customWidth="1"/>
    <col min="3" max="3" width="10.25" customWidth="1"/>
    <col min="4" max="4" width="12.125" customWidth="1"/>
    <col min="5" max="5" width="6.125" customWidth="1"/>
    <col min="6" max="6" width="10" customWidth="1"/>
    <col min="7" max="7" width="10.875" customWidth="1"/>
    <col min="8" max="8" width="10.625" customWidth="1"/>
    <col min="9" max="9" width="8.875" customWidth="1"/>
    <col min="10" max="11" width="9.5" customWidth="1"/>
    <col min="12" max="12" width="9.625" customWidth="1"/>
    <col min="13" max="13" width="11" customWidth="1"/>
    <col min="14" max="14" width="14" customWidth="1"/>
    <col min="15" max="15" width="13" customWidth="1"/>
    <col min="16" max="16" width="12.25" customWidth="1"/>
    <col min="17" max="17" width="13.375" customWidth="1"/>
    <col min="18" max="18" width="14.125" customWidth="1"/>
    <col min="19" max="19" width="11.125" customWidth="1"/>
    <col min="20" max="20" width="10.5" customWidth="1"/>
    <col min="21" max="21" width="11.5" customWidth="1"/>
    <col min="24" max="24" width="16.625" customWidth="1"/>
    <col min="25" max="25" width="11" customWidth="1"/>
  </cols>
  <sheetData>
    <row r="1" spans="1:25" ht="18.75" customHeight="1" thickBot="1" x14ac:dyDescent="0.3">
      <c r="A1" s="61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45"/>
    </row>
    <row r="2" spans="1:25" ht="42.75" customHeight="1" x14ac:dyDescent="0.25">
      <c r="A2" s="70" t="s">
        <v>2</v>
      </c>
      <c r="B2" s="71" t="s">
        <v>15</v>
      </c>
      <c r="C2" s="57" t="s">
        <v>21</v>
      </c>
      <c r="D2" s="57" t="s">
        <v>16</v>
      </c>
      <c r="E2" s="57" t="s">
        <v>0</v>
      </c>
      <c r="F2" s="57" t="s">
        <v>1</v>
      </c>
      <c r="G2" s="73">
        <v>41000</v>
      </c>
      <c r="H2" s="74"/>
      <c r="I2" s="74"/>
      <c r="J2" s="74"/>
      <c r="K2" s="75"/>
      <c r="L2" s="76">
        <v>41030</v>
      </c>
      <c r="M2" s="77"/>
      <c r="N2" s="77"/>
      <c r="O2" s="77"/>
      <c r="P2" s="78"/>
      <c r="Q2" s="76">
        <v>41061</v>
      </c>
      <c r="R2" s="77"/>
      <c r="S2" s="77"/>
      <c r="T2" s="77"/>
      <c r="U2" s="78"/>
      <c r="V2" s="79" t="s">
        <v>14</v>
      </c>
      <c r="W2" s="57" t="s">
        <v>21</v>
      </c>
      <c r="X2" s="59">
        <v>41091</v>
      </c>
      <c r="Y2" s="60"/>
    </row>
    <row r="3" spans="1:25" ht="22.5" customHeight="1" x14ac:dyDescent="0.25">
      <c r="A3" s="66"/>
      <c r="B3" s="72"/>
      <c r="C3" s="58"/>
      <c r="D3" s="58"/>
      <c r="E3" s="58"/>
      <c r="F3" s="58"/>
      <c r="G3" s="2" t="s">
        <v>17</v>
      </c>
      <c r="H3" s="2" t="s">
        <v>18</v>
      </c>
      <c r="I3" s="2" t="s">
        <v>19</v>
      </c>
      <c r="J3" s="2" t="s">
        <v>20</v>
      </c>
      <c r="K3" s="2" t="s">
        <v>27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27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27</v>
      </c>
      <c r="V3" s="80"/>
      <c r="W3" s="58"/>
    </row>
    <row r="4" spans="1:25" ht="49.5" customHeight="1" x14ac:dyDescent="0.25">
      <c r="A4" s="64" t="s">
        <v>3</v>
      </c>
      <c r="B4" s="1" t="s">
        <v>33</v>
      </c>
      <c r="C4" s="3">
        <v>2</v>
      </c>
      <c r="D4" s="3" t="s">
        <v>50</v>
      </c>
      <c r="E4" s="3">
        <v>3</v>
      </c>
      <c r="F4" s="3" t="s">
        <v>26</v>
      </c>
      <c r="G4" s="3"/>
      <c r="H4" s="3"/>
      <c r="I4" s="3"/>
      <c r="J4" s="3"/>
      <c r="K4" s="3"/>
      <c r="L4" s="3"/>
      <c r="M4" s="31" t="s">
        <v>49</v>
      </c>
      <c r="N4" s="3"/>
      <c r="O4" s="3"/>
      <c r="P4" s="3" t="s">
        <v>51</v>
      </c>
      <c r="Q4" s="3"/>
      <c r="R4" s="3"/>
      <c r="S4" s="3"/>
      <c r="T4" s="3"/>
      <c r="U4" s="3"/>
      <c r="V4" s="67">
        <f>SUM(C4:C8)</f>
        <v>15</v>
      </c>
      <c r="W4" s="46"/>
    </row>
    <row r="5" spans="1:25" ht="55.5" customHeight="1" x14ac:dyDescent="0.25">
      <c r="A5" s="65"/>
      <c r="B5" s="1" t="s">
        <v>24</v>
      </c>
      <c r="C5" s="3">
        <v>1</v>
      </c>
      <c r="D5" s="3" t="s">
        <v>25</v>
      </c>
      <c r="E5" s="3">
        <v>2</v>
      </c>
      <c r="F5" s="3" t="s">
        <v>26</v>
      </c>
      <c r="G5" s="3"/>
      <c r="H5" s="3"/>
      <c r="I5" s="3"/>
      <c r="J5" s="3"/>
      <c r="K5" s="3"/>
      <c r="L5" s="3"/>
      <c r="M5" s="3" t="s">
        <v>55</v>
      </c>
      <c r="N5" s="18"/>
      <c r="O5" s="3"/>
      <c r="P5" s="3"/>
      <c r="Q5" s="3"/>
      <c r="R5" s="3"/>
      <c r="S5" s="11"/>
      <c r="T5" s="3"/>
      <c r="U5" s="3"/>
      <c r="V5" s="68"/>
      <c r="W5" s="46"/>
    </row>
    <row r="6" spans="1:25" ht="65.25" customHeight="1" x14ac:dyDescent="0.25">
      <c r="A6" s="65"/>
      <c r="B6" s="1" t="s">
        <v>32</v>
      </c>
      <c r="C6" s="3">
        <v>4</v>
      </c>
      <c r="D6" s="3" t="s">
        <v>29</v>
      </c>
      <c r="E6" s="3">
        <v>0.5</v>
      </c>
      <c r="F6" s="3" t="s">
        <v>31</v>
      </c>
      <c r="G6" s="3" t="s">
        <v>53</v>
      </c>
      <c r="H6" s="3"/>
      <c r="I6" s="3"/>
      <c r="J6" s="3"/>
      <c r="K6" s="11"/>
      <c r="L6" s="11"/>
      <c r="M6" s="3"/>
      <c r="N6" s="3"/>
      <c r="O6" s="3"/>
      <c r="P6" s="3"/>
      <c r="Q6" s="3" t="s">
        <v>56</v>
      </c>
      <c r="R6" s="3"/>
      <c r="S6" s="3"/>
      <c r="T6" s="3"/>
      <c r="U6" s="3"/>
      <c r="V6" s="68"/>
      <c r="W6" s="46"/>
    </row>
    <row r="7" spans="1:25" ht="58.5" customHeight="1" x14ac:dyDescent="0.25">
      <c r="A7" s="65"/>
      <c r="B7" s="1" t="s">
        <v>47</v>
      </c>
      <c r="C7" s="3">
        <v>3</v>
      </c>
      <c r="D7" s="31" t="s">
        <v>52</v>
      </c>
      <c r="E7" s="3">
        <v>0.5</v>
      </c>
      <c r="F7" s="3" t="s">
        <v>48</v>
      </c>
      <c r="G7" s="3"/>
      <c r="H7" s="31" t="s">
        <v>54</v>
      </c>
      <c r="I7" s="3"/>
      <c r="J7" s="3"/>
      <c r="K7" s="11"/>
      <c r="L7" s="11"/>
      <c r="M7" s="3"/>
      <c r="N7" s="3"/>
      <c r="O7" s="3"/>
      <c r="P7" s="3"/>
      <c r="Q7" s="3"/>
      <c r="R7" s="30"/>
      <c r="S7" s="3"/>
      <c r="T7" s="3"/>
      <c r="U7" s="3"/>
      <c r="V7" s="68"/>
      <c r="W7" s="46"/>
    </row>
    <row r="8" spans="1:25" ht="127.5" customHeight="1" x14ac:dyDescent="0.25">
      <c r="A8" s="66"/>
      <c r="B8" s="1" t="s">
        <v>46</v>
      </c>
      <c r="C8" s="3">
        <v>5</v>
      </c>
      <c r="D8" s="3" t="s">
        <v>25</v>
      </c>
      <c r="E8" s="3">
        <v>2</v>
      </c>
      <c r="F8" s="3" t="s">
        <v>13</v>
      </c>
      <c r="G8" s="3"/>
      <c r="H8" s="3"/>
      <c r="I8" s="3"/>
      <c r="J8" s="3"/>
      <c r="K8" s="3"/>
      <c r="L8" s="3"/>
      <c r="M8" s="3" t="s">
        <v>135</v>
      </c>
      <c r="N8" s="3"/>
      <c r="O8" s="3"/>
      <c r="P8" s="3"/>
      <c r="Q8" s="3"/>
      <c r="R8" s="3" t="s">
        <v>137</v>
      </c>
      <c r="S8" s="11"/>
      <c r="T8" s="3"/>
      <c r="U8" s="3"/>
      <c r="V8" s="69"/>
      <c r="W8" s="46">
        <v>2</v>
      </c>
      <c r="X8" s="43" t="s">
        <v>136</v>
      </c>
    </row>
    <row r="9" spans="1:25" ht="40.5" customHeight="1" x14ac:dyDescent="0.25">
      <c r="A9" s="64" t="s">
        <v>4</v>
      </c>
      <c r="B9" s="1" t="s">
        <v>33</v>
      </c>
      <c r="C9" s="3">
        <v>1</v>
      </c>
      <c r="D9" s="3" t="s">
        <v>4</v>
      </c>
      <c r="E9" s="3">
        <v>3</v>
      </c>
      <c r="F9" s="3" t="s">
        <v>26</v>
      </c>
      <c r="G9" s="5" t="s">
        <v>64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7">
        <f>SUM(C9:C13)</f>
        <v>15</v>
      </c>
      <c r="W9" s="46"/>
    </row>
    <row r="10" spans="1:25" ht="42.75" customHeight="1" x14ac:dyDescent="0.25">
      <c r="A10" s="65"/>
      <c r="B10" s="1" t="s">
        <v>24</v>
      </c>
      <c r="C10" s="3">
        <v>2</v>
      </c>
      <c r="D10" s="11" t="s">
        <v>57</v>
      </c>
      <c r="E10" s="3">
        <v>2</v>
      </c>
      <c r="F10" s="3" t="s">
        <v>26</v>
      </c>
      <c r="H10" s="31" t="s">
        <v>63</v>
      </c>
      <c r="I10" s="3"/>
      <c r="J10" s="3"/>
      <c r="K10" s="3"/>
      <c r="L10" s="3"/>
      <c r="M10" s="3" t="s">
        <v>62</v>
      </c>
      <c r="N10" s="3"/>
      <c r="O10" s="3"/>
      <c r="P10" s="3"/>
      <c r="Q10" s="3"/>
      <c r="R10" s="11"/>
      <c r="S10" s="3"/>
      <c r="T10" s="3"/>
      <c r="U10" s="3"/>
      <c r="V10" s="68"/>
      <c r="W10" s="46"/>
    </row>
    <row r="11" spans="1:25" ht="58.5" customHeight="1" x14ac:dyDescent="0.25">
      <c r="A11" s="65"/>
      <c r="B11" s="1" t="s">
        <v>35</v>
      </c>
      <c r="C11" s="3">
        <v>2</v>
      </c>
      <c r="D11" s="3" t="s">
        <v>34</v>
      </c>
      <c r="E11" s="3">
        <v>2</v>
      </c>
      <c r="F11" s="3" t="s">
        <v>58</v>
      </c>
      <c r="G11" s="3"/>
      <c r="H11" s="3"/>
      <c r="I11" s="3"/>
      <c r="J11" s="3"/>
      <c r="K11" s="3"/>
      <c r="L11" s="3" t="s">
        <v>61</v>
      </c>
      <c r="M11" s="31" t="s">
        <v>60</v>
      </c>
      <c r="N11" s="3"/>
      <c r="O11" s="3"/>
      <c r="P11" s="3"/>
      <c r="Q11" s="3"/>
      <c r="R11" s="3"/>
      <c r="S11" s="3"/>
      <c r="T11" s="3"/>
      <c r="U11" s="3"/>
      <c r="V11" s="68"/>
      <c r="W11" s="46"/>
    </row>
    <row r="12" spans="1:25" ht="71.25" customHeight="1" x14ac:dyDescent="0.25">
      <c r="A12" s="65"/>
      <c r="B12" s="1" t="s">
        <v>32</v>
      </c>
      <c r="C12" s="3">
        <v>2</v>
      </c>
      <c r="D12" s="3" t="s">
        <v>45</v>
      </c>
      <c r="E12" s="3">
        <v>0.5</v>
      </c>
      <c r="F12" s="3" t="s">
        <v>31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 t="s">
        <v>59</v>
      </c>
      <c r="R12" s="3"/>
      <c r="S12" s="3"/>
      <c r="T12" s="3"/>
      <c r="U12" s="3"/>
      <c r="V12" s="68"/>
      <c r="W12" s="46"/>
    </row>
    <row r="13" spans="1:25" ht="101.25" customHeight="1" x14ac:dyDescent="0.25">
      <c r="A13" s="65"/>
      <c r="B13" s="1" t="s">
        <v>46</v>
      </c>
      <c r="C13" s="3">
        <v>8</v>
      </c>
      <c r="D13" s="3" t="s">
        <v>45</v>
      </c>
      <c r="E13" s="3">
        <v>2</v>
      </c>
      <c r="F13" s="3" t="s">
        <v>13</v>
      </c>
      <c r="G13" s="3"/>
      <c r="H13" s="3"/>
      <c r="I13" s="3"/>
      <c r="J13" s="3"/>
      <c r="K13" s="3"/>
      <c r="L13" s="3" t="s">
        <v>138</v>
      </c>
      <c r="M13" s="3" t="s">
        <v>139</v>
      </c>
      <c r="N13" s="3" t="s">
        <v>140</v>
      </c>
      <c r="O13" s="31" t="s">
        <v>141</v>
      </c>
      <c r="P13" s="3"/>
      <c r="Q13" s="3"/>
      <c r="R13" s="3"/>
      <c r="S13" s="3"/>
      <c r="T13" s="3"/>
      <c r="U13" s="3"/>
      <c r="V13" s="68"/>
      <c r="W13" s="46"/>
    </row>
    <row r="14" spans="1:25" ht="65.25" customHeight="1" x14ac:dyDescent="0.25">
      <c r="A14" s="64" t="s">
        <v>5</v>
      </c>
      <c r="B14" s="1" t="s">
        <v>33</v>
      </c>
      <c r="C14" s="3">
        <v>1</v>
      </c>
      <c r="D14" s="32" t="s">
        <v>66</v>
      </c>
      <c r="E14" s="3">
        <v>3</v>
      </c>
      <c r="F14" s="3" t="s">
        <v>26</v>
      </c>
      <c r="G14" s="3"/>
      <c r="H14" s="3"/>
      <c r="I14" s="3"/>
      <c r="J14" s="3"/>
      <c r="K14" s="3"/>
      <c r="L14" s="3"/>
      <c r="M14" s="3" t="s">
        <v>65</v>
      </c>
      <c r="N14" s="3"/>
      <c r="O14" s="3"/>
      <c r="P14" s="3"/>
      <c r="Q14" s="3"/>
      <c r="R14" s="3"/>
      <c r="S14" s="11"/>
      <c r="T14" s="3"/>
      <c r="U14" s="3"/>
      <c r="V14" s="67">
        <f>SUM(C14:C15)</f>
        <v>2</v>
      </c>
      <c r="W14" s="46"/>
    </row>
    <row r="15" spans="1:25" ht="54" customHeight="1" x14ac:dyDescent="0.25">
      <c r="A15" s="66"/>
      <c r="B15" s="1" t="s">
        <v>24</v>
      </c>
      <c r="C15" s="33">
        <v>1</v>
      </c>
      <c r="D15" s="3" t="s">
        <v>67</v>
      </c>
      <c r="E15" s="3">
        <v>2</v>
      </c>
      <c r="F15" s="3" t="s">
        <v>26</v>
      </c>
      <c r="G15" s="3"/>
      <c r="H15" s="34" t="s">
        <v>68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9"/>
      <c r="W15" s="46"/>
    </row>
    <row r="16" spans="1:25" ht="43.5" customHeight="1" x14ac:dyDescent="0.25">
      <c r="A16" s="64" t="s">
        <v>36</v>
      </c>
      <c r="B16" s="1" t="s">
        <v>33</v>
      </c>
      <c r="C16" s="3">
        <v>2</v>
      </c>
      <c r="D16" s="3" t="s">
        <v>37</v>
      </c>
      <c r="E16" s="3">
        <v>3</v>
      </c>
      <c r="F16" s="3" t="s">
        <v>26</v>
      </c>
      <c r="G16" s="3"/>
      <c r="H16" s="3"/>
      <c r="I16" s="3"/>
      <c r="K16" s="11"/>
      <c r="L16" s="3"/>
      <c r="M16" s="34" t="s">
        <v>70</v>
      </c>
      <c r="N16" s="3" t="s">
        <v>69</v>
      </c>
      <c r="O16" s="3"/>
      <c r="P16" s="3"/>
      <c r="Q16" s="3"/>
      <c r="S16" s="3"/>
      <c r="T16" s="3"/>
      <c r="U16" s="11"/>
      <c r="V16" s="67">
        <f>SUM(C16:C18)</f>
        <v>11</v>
      </c>
      <c r="W16" s="46"/>
    </row>
    <row r="17" spans="1:25" ht="63.75" customHeight="1" x14ac:dyDescent="0.25">
      <c r="A17" s="65"/>
      <c r="B17" s="1" t="s">
        <v>24</v>
      </c>
      <c r="C17" s="3">
        <v>3</v>
      </c>
      <c r="D17" s="3" t="s">
        <v>37</v>
      </c>
      <c r="E17" s="3">
        <v>2</v>
      </c>
      <c r="F17" s="3" t="s">
        <v>26</v>
      </c>
      <c r="G17" s="3"/>
      <c r="H17" s="3"/>
      <c r="I17" s="3"/>
      <c r="J17" s="11" t="s">
        <v>71</v>
      </c>
      <c r="K17" s="3"/>
      <c r="L17" s="3"/>
      <c r="M17" s="3"/>
      <c r="N17" s="3" t="s">
        <v>73</v>
      </c>
      <c r="O17" s="3"/>
      <c r="P17" s="11"/>
      <c r="Q17" s="3"/>
      <c r="R17" s="31" t="s">
        <v>72</v>
      </c>
      <c r="S17" s="3"/>
      <c r="T17" s="3"/>
      <c r="U17" s="3"/>
      <c r="V17" s="68"/>
      <c r="W17" s="46"/>
    </row>
    <row r="18" spans="1:25" ht="69" customHeight="1" x14ac:dyDescent="0.25">
      <c r="A18" s="81"/>
      <c r="B18" s="1" t="s">
        <v>46</v>
      </c>
      <c r="C18" s="3">
        <v>6</v>
      </c>
      <c r="D18" s="3" t="s">
        <v>37</v>
      </c>
      <c r="E18" s="3">
        <v>2</v>
      </c>
      <c r="F18" s="3" t="s">
        <v>26</v>
      </c>
      <c r="G18" s="26"/>
      <c r="H18" s="26"/>
      <c r="I18" s="26"/>
      <c r="J18" s="26"/>
      <c r="K18" s="26"/>
      <c r="L18" s="26"/>
      <c r="M18" s="26"/>
      <c r="N18" s="26"/>
      <c r="O18" s="3" t="s">
        <v>143</v>
      </c>
      <c r="P18" s="3"/>
      <c r="Q18" s="3" t="s">
        <v>144</v>
      </c>
      <c r="R18" s="3" t="s">
        <v>142</v>
      </c>
      <c r="S18" s="26"/>
      <c r="T18" s="31" t="s">
        <v>158</v>
      </c>
      <c r="U18" s="26"/>
      <c r="V18" s="69"/>
      <c r="W18" s="47">
        <v>2</v>
      </c>
      <c r="X18" s="3" t="s">
        <v>145</v>
      </c>
    </row>
    <row r="19" spans="1:25" ht="46.5" customHeight="1" x14ac:dyDescent="0.25">
      <c r="A19" s="64" t="s">
        <v>6</v>
      </c>
      <c r="B19" s="35" t="s">
        <v>33</v>
      </c>
      <c r="C19" s="36">
        <v>1</v>
      </c>
      <c r="D19" s="37" t="s">
        <v>74</v>
      </c>
      <c r="E19" s="36">
        <v>3</v>
      </c>
      <c r="F19" s="36" t="s">
        <v>26</v>
      </c>
      <c r="G19" s="37" t="s">
        <v>76</v>
      </c>
      <c r="H19" s="36"/>
      <c r="I19" s="36"/>
      <c r="J19" s="36"/>
      <c r="K19" s="38"/>
      <c r="L19" s="36"/>
      <c r="M19" s="36"/>
      <c r="N19" s="18"/>
      <c r="O19" s="36"/>
      <c r="P19" s="36"/>
      <c r="R19" s="39"/>
      <c r="S19" s="36"/>
      <c r="T19" s="36"/>
      <c r="U19" s="36"/>
      <c r="V19" s="67">
        <f>SUM(C19:C22)</f>
        <v>7</v>
      </c>
      <c r="W19" s="46"/>
    </row>
    <row r="20" spans="1:25" ht="57.75" customHeight="1" x14ac:dyDescent="0.25">
      <c r="A20" s="65"/>
      <c r="B20" s="1" t="s">
        <v>24</v>
      </c>
      <c r="C20" s="3">
        <v>2</v>
      </c>
      <c r="D20" s="11" t="s">
        <v>75</v>
      </c>
      <c r="E20" s="3">
        <v>2</v>
      </c>
      <c r="F20" s="3" t="s">
        <v>26</v>
      </c>
      <c r="G20" s="3" t="s">
        <v>79</v>
      </c>
      <c r="H20" s="3"/>
      <c r="I20" s="3"/>
      <c r="J20" s="3"/>
      <c r="K20" s="3"/>
      <c r="L20" s="31" t="s">
        <v>77</v>
      </c>
      <c r="M20" s="3"/>
      <c r="N20" s="3"/>
      <c r="O20" s="3"/>
      <c r="P20" s="3"/>
      <c r="Q20" s="11"/>
      <c r="R20" s="3" t="s">
        <v>78</v>
      </c>
      <c r="S20" s="3"/>
      <c r="T20" s="3"/>
      <c r="U20" s="3"/>
      <c r="V20" s="68"/>
      <c r="W20" s="46"/>
    </row>
    <row r="21" spans="1:25" ht="54.75" customHeight="1" x14ac:dyDescent="0.25">
      <c r="A21" s="65"/>
      <c r="B21" s="1" t="s">
        <v>35</v>
      </c>
      <c r="C21" s="3">
        <v>1</v>
      </c>
      <c r="D21" s="3" t="s">
        <v>42</v>
      </c>
      <c r="E21" s="3">
        <v>2</v>
      </c>
      <c r="F21" s="3" t="s">
        <v>58</v>
      </c>
      <c r="G21" s="3"/>
      <c r="H21" s="3"/>
      <c r="I21" s="3"/>
      <c r="J21" s="31" t="s">
        <v>80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8"/>
      <c r="W21" s="46"/>
    </row>
    <row r="22" spans="1:25" ht="66.75" customHeight="1" x14ac:dyDescent="0.25">
      <c r="A22" s="65"/>
      <c r="B22" s="1" t="s">
        <v>46</v>
      </c>
      <c r="C22" s="3">
        <v>3</v>
      </c>
      <c r="D22" s="3" t="s">
        <v>43</v>
      </c>
      <c r="E22" s="3">
        <v>2</v>
      </c>
      <c r="F22" s="3" t="s">
        <v>13</v>
      </c>
      <c r="G22" s="3"/>
      <c r="H22" s="3"/>
      <c r="I22" s="3"/>
      <c r="J22" s="3"/>
      <c r="K22" s="3"/>
      <c r="L22" s="3"/>
      <c r="M22" s="3" t="s">
        <v>85</v>
      </c>
      <c r="N22" s="3" t="s">
        <v>146</v>
      </c>
      <c r="O22" s="3"/>
      <c r="P22" s="3"/>
      <c r="Q22" s="3"/>
      <c r="R22" s="49" t="s">
        <v>78</v>
      </c>
      <c r="S22" s="11"/>
      <c r="T22" s="14"/>
      <c r="U22" s="3"/>
      <c r="V22" s="68"/>
      <c r="W22" s="46"/>
    </row>
    <row r="23" spans="1:25" ht="55.5" customHeight="1" x14ac:dyDescent="0.25">
      <c r="A23" s="64" t="s">
        <v>7</v>
      </c>
      <c r="B23" s="1" t="s">
        <v>33</v>
      </c>
      <c r="C23" s="5">
        <v>4</v>
      </c>
      <c r="D23" s="5" t="s">
        <v>44</v>
      </c>
      <c r="E23" s="5">
        <v>3</v>
      </c>
      <c r="F23" s="5" t="s">
        <v>26</v>
      </c>
      <c r="G23" s="5"/>
      <c r="H23" s="5"/>
      <c r="I23" s="5"/>
      <c r="J23" s="11" t="s">
        <v>82</v>
      </c>
      <c r="K23" s="3" t="s">
        <v>81</v>
      </c>
      <c r="L23" s="5"/>
      <c r="N23" s="12"/>
      <c r="O23" s="5"/>
      <c r="P23" s="28"/>
      <c r="Q23" s="5"/>
      <c r="R23" s="5"/>
      <c r="S23" s="5" t="s">
        <v>83</v>
      </c>
      <c r="T23" s="5"/>
      <c r="U23" s="11" t="s">
        <v>84</v>
      </c>
      <c r="V23" s="67">
        <f>SUM(C23:C26)</f>
        <v>19</v>
      </c>
      <c r="W23" s="46"/>
    </row>
    <row r="24" spans="1:25" ht="63" customHeight="1" x14ac:dyDescent="0.25">
      <c r="A24" s="65"/>
      <c r="B24" s="1" t="s">
        <v>24</v>
      </c>
      <c r="C24" s="5">
        <v>4</v>
      </c>
      <c r="D24" s="5" t="s">
        <v>44</v>
      </c>
      <c r="E24" s="5">
        <v>2</v>
      </c>
      <c r="F24" s="5" t="s">
        <v>26</v>
      </c>
      <c r="G24" s="5"/>
      <c r="H24" s="5"/>
      <c r="I24" s="5"/>
      <c r="J24" s="5" t="s">
        <v>86</v>
      </c>
      <c r="K24" s="5"/>
      <c r="L24" s="5"/>
      <c r="M24" s="5"/>
      <c r="N24" s="5"/>
      <c r="O24" s="5"/>
      <c r="P24" s="5"/>
      <c r="Q24" s="5"/>
      <c r="R24" s="5" t="s">
        <v>85</v>
      </c>
      <c r="S24" s="5" t="s">
        <v>87</v>
      </c>
      <c r="T24" s="5"/>
      <c r="U24" s="11" t="s">
        <v>88</v>
      </c>
      <c r="V24" s="68"/>
      <c r="W24" s="46"/>
    </row>
    <row r="25" spans="1:25" ht="83.25" customHeight="1" x14ac:dyDescent="0.25">
      <c r="A25" s="65"/>
      <c r="B25" s="1" t="s">
        <v>28</v>
      </c>
      <c r="C25" s="5">
        <v>3</v>
      </c>
      <c r="D25" s="5" t="s">
        <v>44</v>
      </c>
      <c r="E25" s="5">
        <v>1</v>
      </c>
      <c r="F25" s="5" t="s">
        <v>30</v>
      </c>
      <c r="G25" s="5"/>
      <c r="H25" s="5"/>
      <c r="I25" s="5"/>
      <c r="J25" s="5" t="s">
        <v>90</v>
      </c>
      <c r="K25" s="5" t="s">
        <v>89</v>
      </c>
      <c r="L25" s="5"/>
      <c r="M25" s="5"/>
      <c r="N25" s="5"/>
      <c r="O25" s="5"/>
      <c r="P25" s="18"/>
      <c r="Q25" s="5"/>
      <c r="R25" s="5"/>
      <c r="S25" s="5"/>
      <c r="T25" s="5"/>
      <c r="U25" s="5"/>
      <c r="V25" s="68"/>
      <c r="W25" s="46"/>
    </row>
    <row r="26" spans="1:25" ht="93.75" customHeight="1" x14ac:dyDescent="0.25">
      <c r="A26" s="66"/>
      <c r="B26" s="1" t="s">
        <v>46</v>
      </c>
      <c r="C26" s="5">
        <v>8</v>
      </c>
      <c r="D26" s="5" t="s">
        <v>44</v>
      </c>
      <c r="E26" s="5">
        <v>2</v>
      </c>
      <c r="F26" s="5" t="s">
        <v>30</v>
      </c>
      <c r="G26" s="5"/>
      <c r="H26" s="5"/>
      <c r="I26" s="5"/>
      <c r="J26" s="5"/>
      <c r="K26" s="5"/>
      <c r="L26" s="5"/>
      <c r="M26" s="5" t="s">
        <v>149</v>
      </c>
      <c r="N26" s="5"/>
      <c r="O26" s="5"/>
      <c r="P26" s="5"/>
      <c r="Q26" s="5" t="s">
        <v>150</v>
      </c>
      <c r="R26" s="5" t="s">
        <v>151</v>
      </c>
      <c r="S26" s="5"/>
      <c r="T26" s="11" t="s">
        <v>148</v>
      </c>
      <c r="U26" s="5"/>
      <c r="V26" s="69"/>
      <c r="W26" s="46">
        <v>5</v>
      </c>
      <c r="X26" s="11" t="s">
        <v>147</v>
      </c>
      <c r="Y26" s="5" t="s">
        <v>152</v>
      </c>
    </row>
    <row r="27" spans="1:25" ht="48.75" customHeight="1" x14ac:dyDescent="0.25">
      <c r="A27" s="64" t="s">
        <v>8</v>
      </c>
      <c r="B27" s="1" t="s">
        <v>33</v>
      </c>
      <c r="C27" s="5">
        <v>1</v>
      </c>
      <c r="D27" s="12" t="s">
        <v>40</v>
      </c>
      <c r="E27" s="5">
        <v>3</v>
      </c>
      <c r="F27" s="5" t="s">
        <v>26</v>
      </c>
      <c r="G27" s="5"/>
      <c r="H27" s="5"/>
      <c r="I27" s="5"/>
      <c r="J27" s="34" t="s">
        <v>91</v>
      </c>
      <c r="K27" s="5"/>
      <c r="L27" s="5"/>
      <c r="M27" s="5"/>
      <c r="N27" s="5"/>
      <c r="O27" s="5"/>
      <c r="P27" s="5"/>
      <c r="Q27" s="5"/>
      <c r="R27" s="5"/>
      <c r="S27" s="12"/>
      <c r="T27" s="11"/>
      <c r="U27" s="5"/>
      <c r="V27" s="67">
        <f>SUM(C27:C29)</f>
        <v>3</v>
      </c>
      <c r="W27" s="46"/>
    </row>
    <row r="28" spans="1:25" ht="49.5" customHeight="1" x14ac:dyDescent="0.25">
      <c r="A28" s="65"/>
      <c r="B28" s="1" t="s">
        <v>24</v>
      </c>
      <c r="C28" s="5">
        <v>1</v>
      </c>
      <c r="D28" s="5" t="s">
        <v>39</v>
      </c>
      <c r="E28" s="5">
        <v>2</v>
      </c>
      <c r="F28" s="5" t="s">
        <v>26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92</v>
      </c>
      <c r="Q28" s="5"/>
      <c r="R28" s="5"/>
      <c r="S28" s="5"/>
      <c r="T28" s="5"/>
      <c r="U28" s="5"/>
      <c r="V28" s="68"/>
      <c r="W28" s="46"/>
    </row>
    <row r="29" spans="1:25" ht="48" customHeight="1" x14ac:dyDescent="0.25">
      <c r="A29" s="66"/>
      <c r="B29" s="4" t="s">
        <v>38</v>
      </c>
      <c r="C29" s="5">
        <v>1</v>
      </c>
      <c r="D29" s="5" t="s">
        <v>39</v>
      </c>
      <c r="E29" s="5">
        <v>1</v>
      </c>
      <c r="F29" s="5" t="s">
        <v>134</v>
      </c>
      <c r="G29" s="5"/>
      <c r="H29" s="5"/>
      <c r="I29" s="5"/>
      <c r="J29" s="5"/>
      <c r="K29" s="5"/>
      <c r="L29" s="5"/>
      <c r="M29" s="5"/>
      <c r="N29" s="5"/>
      <c r="O29" s="40" t="s">
        <v>93</v>
      </c>
      <c r="P29" s="5"/>
      <c r="Q29" s="5"/>
      <c r="R29" s="5"/>
      <c r="S29" s="5"/>
      <c r="T29" s="5"/>
      <c r="U29" s="5"/>
      <c r="V29" s="69"/>
      <c r="W29" s="46"/>
    </row>
    <row r="30" spans="1:25" ht="48" customHeight="1" x14ac:dyDescent="0.25">
      <c r="A30" s="64" t="s">
        <v>9</v>
      </c>
      <c r="B30" s="1" t="s">
        <v>33</v>
      </c>
      <c r="C30" s="5">
        <v>1</v>
      </c>
      <c r="D30" s="5" t="s">
        <v>94</v>
      </c>
      <c r="E30" s="5">
        <v>3</v>
      </c>
      <c r="F30" s="3" t="s">
        <v>26</v>
      </c>
      <c r="G30" s="5"/>
      <c r="H30" s="5"/>
      <c r="I30" s="5"/>
      <c r="J30" s="5"/>
      <c r="K30" s="5"/>
      <c r="L30" s="5"/>
      <c r="M30" s="5"/>
      <c r="N30" s="5" t="s">
        <v>97</v>
      </c>
      <c r="O30" s="40"/>
      <c r="P30" s="5"/>
      <c r="Q30" s="5"/>
      <c r="R30" s="5"/>
      <c r="S30" s="5"/>
      <c r="T30" s="5"/>
      <c r="U30" s="5"/>
      <c r="V30" s="67">
        <f>SUM(C30:C32)</f>
        <v>3</v>
      </c>
      <c r="W30" s="46"/>
    </row>
    <row r="31" spans="1:25" ht="60" customHeight="1" x14ac:dyDescent="0.25">
      <c r="A31" s="65"/>
      <c r="B31" s="50" t="s">
        <v>95</v>
      </c>
      <c r="C31" s="51">
        <v>1</v>
      </c>
      <c r="D31" s="52" t="s">
        <v>96</v>
      </c>
      <c r="E31" s="51">
        <v>1</v>
      </c>
      <c r="F31" s="15" t="s">
        <v>30</v>
      </c>
      <c r="G31" s="51"/>
      <c r="H31" s="52" t="s">
        <v>98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68"/>
      <c r="W31" s="46"/>
    </row>
    <row r="32" spans="1:25" ht="68.25" customHeight="1" x14ac:dyDescent="0.25">
      <c r="A32" s="81"/>
      <c r="B32" s="3" t="s">
        <v>46</v>
      </c>
      <c r="C32" s="5">
        <v>1</v>
      </c>
      <c r="D32" s="34" t="s">
        <v>153</v>
      </c>
      <c r="E32" s="5">
        <v>2</v>
      </c>
      <c r="F32" s="26" t="s">
        <v>13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55" t="s">
        <v>154</v>
      </c>
      <c r="S32" s="26"/>
      <c r="T32" s="26"/>
      <c r="U32" s="26"/>
      <c r="V32" s="69"/>
      <c r="W32" s="46"/>
    </row>
    <row r="33" spans="1:24" ht="64.5" customHeight="1" x14ac:dyDescent="0.25">
      <c r="A33" s="25" t="s">
        <v>10</v>
      </c>
      <c r="B33" s="35" t="s">
        <v>24</v>
      </c>
      <c r="C33" s="53">
        <v>1</v>
      </c>
      <c r="D33" s="53" t="s">
        <v>99</v>
      </c>
      <c r="E33" s="53">
        <v>2</v>
      </c>
      <c r="F33" s="53" t="s">
        <v>26</v>
      </c>
      <c r="G33" s="54"/>
      <c r="H33" s="54"/>
      <c r="I33" s="54"/>
      <c r="J33" s="54"/>
      <c r="K33" s="54"/>
      <c r="L33" s="54"/>
      <c r="M33" s="54"/>
      <c r="N33" s="54"/>
      <c r="O33" s="54"/>
      <c r="P33" s="29"/>
      <c r="Q33" s="54"/>
      <c r="R33" s="54" t="s">
        <v>100</v>
      </c>
      <c r="S33" s="54"/>
      <c r="T33" s="54"/>
      <c r="U33" s="54"/>
      <c r="V33" s="24">
        <f>SUM(C33)</f>
        <v>1</v>
      </c>
      <c r="W33" s="46"/>
    </row>
    <row r="34" spans="1:24" ht="78.75" customHeight="1" x14ac:dyDescent="0.25">
      <c r="A34" s="64" t="s">
        <v>41</v>
      </c>
      <c r="B34" s="1" t="s">
        <v>33</v>
      </c>
      <c r="C34" s="6">
        <v>2</v>
      </c>
      <c r="D34" s="5" t="s">
        <v>103</v>
      </c>
      <c r="E34" s="5">
        <v>3</v>
      </c>
      <c r="F34" s="5" t="s">
        <v>26</v>
      </c>
      <c r="G34" s="5"/>
      <c r="H34" s="5"/>
      <c r="I34" s="5"/>
      <c r="J34" s="5"/>
      <c r="K34" s="5"/>
      <c r="L34" s="5"/>
      <c r="M34" s="18"/>
      <c r="N34" s="34" t="s">
        <v>101</v>
      </c>
      <c r="O34" s="12"/>
      <c r="P34" s="5"/>
      <c r="Q34" s="5"/>
      <c r="R34" s="5"/>
      <c r="S34" s="41" t="s">
        <v>102</v>
      </c>
      <c r="T34" s="5"/>
      <c r="U34" s="5"/>
      <c r="V34" s="67">
        <f>SUM(C34:C38)</f>
        <v>14</v>
      </c>
      <c r="W34" s="46"/>
    </row>
    <row r="35" spans="1:24" ht="58.5" customHeight="1" x14ac:dyDescent="0.25">
      <c r="A35" s="65"/>
      <c r="B35" s="1" t="s">
        <v>24</v>
      </c>
      <c r="C35" s="6">
        <v>3</v>
      </c>
      <c r="D35" s="5" t="s">
        <v>107</v>
      </c>
      <c r="E35" s="5">
        <v>2</v>
      </c>
      <c r="F35" s="5" t="s">
        <v>26</v>
      </c>
      <c r="G35" s="5"/>
      <c r="H35" s="5"/>
      <c r="I35" s="5"/>
      <c r="J35" s="5"/>
      <c r="K35" s="5"/>
      <c r="L35" s="5" t="s">
        <v>104</v>
      </c>
      <c r="M35" s="34" t="s">
        <v>105</v>
      </c>
      <c r="N35" s="5"/>
      <c r="O35" s="5"/>
      <c r="P35" s="5"/>
      <c r="Q35" s="5"/>
      <c r="R35" s="41" t="s">
        <v>106</v>
      </c>
      <c r="S35" s="5"/>
      <c r="T35" s="5"/>
      <c r="U35" s="5"/>
      <c r="V35" s="68"/>
      <c r="W35" s="46"/>
    </row>
    <row r="36" spans="1:24" ht="81" customHeight="1" x14ac:dyDescent="0.25">
      <c r="A36" s="65"/>
      <c r="B36" s="1" t="s">
        <v>35</v>
      </c>
      <c r="C36" s="5">
        <v>2</v>
      </c>
      <c r="D36" s="5" t="s">
        <v>108</v>
      </c>
      <c r="E36" s="5">
        <v>2</v>
      </c>
      <c r="F36" s="5" t="s">
        <v>58</v>
      </c>
      <c r="G36" s="5"/>
      <c r="H36" s="5"/>
      <c r="I36" s="5"/>
      <c r="J36" s="5" t="s">
        <v>109</v>
      </c>
      <c r="K36" s="5"/>
      <c r="L36" s="5"/>
      <c r="M36" s="5"/>
      <c r="N36" s="12"/>
      <c r="O36" s="5"/>
      <c r="P36" s="5"/>
      <c r="Q36" s="5"/>
      <c r="R36" s="5"/>
      <c r="S36" s="5"/>
      <c r="T36" s="5"/>
      <c r="U36" s="5"/>
      <c r="V36" s="68"/>
      <c r="W36" s="46"/>
    </row>
    <row r="37" spans="1:24" ht="58.5" customHeight="1" x14ac:dyDescent="0.25">
      <c r="A37" s="65"/>
      <c r="B37" s="1" t="s">
        <v>32</v>
      </c>
      <c r="C37" s="5">
        <v>2</v>
      </c>
      <c r="D37" s="5" t="s">
        <v>110</v>
      </c>
      <c r="E37" s="5">
        <v>0.5</v>
      </c>
      <c r="F37" s="3" t="s">
        <v>31</v>
      </c>
      <c r="G37" s="12"/>
      <c r="H37" s="5" t="s">
        <v>111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8"/>
      <c r="W37" s="46"/>
    </row>
    <row r="38" spans="1:24" ht="99" customHeight="1" x14ac:dyDescent="0.25">
      <c r="A38" s="66"/>
      <c r="B38" s="1" t="s">
        <v>46</v>
      </c>
      <c r="C38" s="44">
        <v>5</v>
      </c>
      <c r="D38" s="5" t="s">
        <v>103</v>
      </c>
      <c r="E38" s="15">
        <v>2</v>
      </c>
      <c r="F38" s="15" t="s">
        <v>13</v>
      </c>
      <c r="G38" s="5"/>
      <c r="H38" s="5"/>
      <c r="I38" s="5"/>
      <c r="J38" s="5"/>
      <c r="K38" s="5"/>
      <c r="L38" s="5"/>
      <c r="M38" s="5"/>
      <c r="N38" s="41" t="s">
        <v>155</v>
      </c>
      <c r="O38" s="5"/>
      <c r="P38" s="5"/>
      <c r="Q38" s="5"/>
      <c r="R38" s="41" t="s">
        <v>156</v>
      </c>
      <c r="S38" s="13"/>
      <c r="T38" s="5"/>
      <c r="U38" s="34" t="s">
        <v>157</v>
      </c>
      <c r="V38" s="69"/>
      <c r="W38" s="46"/>
    </row>
    <row r="39" spans="1:24" ht="62.25" customHeight="1" x14ac:dyDescent="0.25">
      <c r="A39" s="64" t="s">
        <v>11</v>
      </c>
      <c r="B39" s="1" t="s">
        <v>33</v>
      </c>
      <c r="C39" s="5">
        <v>4</v>
      </c>
      <c r="D39" s="1" t="s">
        <v>116</v>
      </c>
      <c r="E39" s="5">
        <v>3</v>
      </c>
      <c r="F39" s="5" t="s">
        <v>26</v>
      </c>
      <c r="G39" s="5"/>
      <c r="H39" s="5" t="s">
        <v>113</v>
      </c>
      <c r="I39" s="5"/>
      <c r="J39" s="34" t="s">
        <v>114</v>
      </c>
      <c r="K39" s="5"/>
      <c r="L39" s="18"/>
      <c r="M39" s="5"/>
      <c r="N39" s="5"/>
      <c r="O39" s="41" t="s">
        <v>115</v>
      </c>
      <c r="P39" s="5"/>
      <c r="Q39" s="5"/>
      <c r="R39" s="13"/>
      <c r="S39" s="5" t="s">
        <v>112</v>
      </c>
      <c r="T39" s="5"/>
      <c r="U39" s="5"/>
      <c r="V39" s="67">
        <f>SUM(C39:C42)</f>
        <v>19</v>
      </c>
      <c r="W39" s="46"/>
    </row>
    <row r="40" spans="1:24" ht="81" customHeight="1" x14ac:dyDescent="0.25">
      <c r="A40" s="65"/>
      <c r="B40" s="1" t="s">
        <v>24</v>
      </c>
      <c r="C40" s="5">
        <v>3</v>
      </c>
      <c r="D40" s="5" t="s">
        <v>117</v>
      </c>
      <c r="E40" s="5">
        <v>2</v>
      </c>
      <c r="F40" s="5" t="s">
        <v>26</v>
      </c>
      <c r="G40" s="5"/>
      <c r="H40" s="5"/>
      <c r="I40" s="5"/>
      <c r="J40" s="12"/>
      <c r="K40" s="5"/>
      <c r="L40" s="5"/>
      <c r="M40" s="5"/>
      <c r="N40" s="34" t="s">
        <v>119</v>
      </c>
      <c r="O40" s="5"/>
      <c r="P40" s="5"/>
      <c r="Q40" s="5"/>
      <c r="R40" s="5"/>
      <c r="S40" s="42" t="s">
        <v>120</v>
      </c>
      <c r="T40" s="13"/>
      <c r="U40" s="5"/>
      <c r="V40" s="68"/>
      <c r="W40" s="46"/>
    </row>
    <row r="41" spans="1:24" ht="90.75" customHeight="1" x14ac:dyDescent="0.25">
      <c r="A41" s="65"/>
      <c r="B41" s="1" t="s">
        <v>35</v>
      </c>
      <c r="C41" s="5">
        <v>3</v>
      </c>
      <c r="D41" s="5" t="s">
        <v>118</v>
      </c>
      <c r="E41" s="5">
        <v>2</v>
      </c>
      <c r="F41" s="5" t="s">
        <v>58</v>
      </c>
      <c r="G41" s="5" t="s">
        <v>121</v>
      </c>
      <c r="H41" s="41" t="s">
        <v>122</v>
      </c>
      <c r="I41" s="5"/>
      <c r="J41" s="5"/>
      <c r="K41" s="5"/>
      <c r="L41" s="34" t="s">
        <v>123</v>
      </c>
      <c r="M41" s="5"/>
      <c r="N41" s="5"/>
      <c r="O41" s="5"/>
      <c r="P41" s="5"/>
      <c r="Q41" s="5"/>
      <c r="R41" s="5"/>
      <c r="S41" s="5"/>
      <c r="T41" s="5"/>
      <c r="U41" s="5"/>
      <c r="V41" s="68"/>
      <c r="W41" s="46"/>
    </row>
    <row r="42" spans="1:24" ht="78.75" customHeight="1" x14ac:dyDescent="0.25">
      <c r="A42" s="65"/>
      <c r="B42" s="1" t="s">
        <v>46</v>
      </c>
      <c r="C42" s="5">
        <v>9</v>
      </c>
      <c r="D42" s="5" t="s">
        <v>118</v>
      </c>
      <c r="E42" s="5">
        <v>2</v>
      </c>
      <c r="F42" s="5" t="s">
        <v>13</v>
      </c>
      <c r="G42" s="5"/>
      <c r="H42" s="5"/>
      <c r="I42" s="5"/>
      <c r="J42" s="5"/>
      <c r="K42" s="5"/>
      <c r="L42" s="5" t="s">
        <v>126</v>
      </c>
      <c r="M42" s="5"/>
      <c r="N42" s="5"/>
      <c r="O42" s="5" t="s">
        <v>124</v>
      </c>
      <c r="P42" s="5" t="s">
        <v>125</v>
      </c>
      <c r="Q42" s="5" t="s">
        <v>127</v>
      </c>
      <c r="R42" s="5" t="s">
        <v>128</v>
      </c>
      <c r="S42" s="34" t="s">
        <v>159</v>
      </c>
      <c r="T42" s="41"/>
      <c r="U42" s="5"/>
      <c r="V42" s="68"/>
      <c r="W42" s="46">
        <v>2</v>
      </c>
      <c r="X42" s="56" t="s">
        <v>160</v>
      </c>
    </row>
    <row r="43" spans="1:24" ht="78" customHeight="1" x14ac:dyDescent="0.25">
      <c r="A43" s="64" t="s">
        <v>12</v>
      </c>
      <c r="B43" s="1" t="s">
        <v>33</v>
      </c>
      <c r="C43" s="5">
        <v>2</v>
      </c>
      <c r="D43" s="5" t="s">
        <v>129</v>
      </c>
      <c r="E43" s="5">
        <v>3</v>
      </c>
      <c r="F43" s="5" t="s">
        <v>26</v>
      </c>
      <c r="G43" s="5"/>
      <c r="H43" s="5"/>
      <c r="I43" s="5"/>
      <c r="J43" s="5"/>
      <c r="K43" s="5"/>
      <c r="L43" s="5"/>
      <c r="M43" s="12"/>
      <c r="N43" s="5"/>
      <c r="O43" s="12"/>
      <c r="P43" s="42" t="s">
        <v>92</v>
      </c>
      <c r="Q43" s="5"/>
      <c r="R43" s="5"/>
      <c r="S43" s="5"/>
      <c r="T43" s="5" t="s">
        <v>130</v>
      </c>
      <c r="U43" s="12"/>
      <c r="V43" s="67">
        <f>SUM(C43:C44)</f>
        <v>4</v>
      </c>
      <c r="W43" s="46"/>
    </row>
    <row r="44" spans="1:24" ht="67.5" customHeight="1" x14ac:dyDescent="0.25">
      <c r="A44" s="65"/>
      <c r="B44" s="1" t="s">
        <v>24</v>
      </c>
      <c r="C44" s="15">
        <v>2</v>
      </c>
      <c r="D44" s="5" t="s">
        <v>131</v>
      </c>
      <c r="E44" s="5">
        <v>2</v>
      </c>
      <c r="F44" s="5" t="s">
        <v>26</v>
      </c>
      <c r="G44" s="5" t="s">
        <v>132</v>
      </c>
      <c r="H44" s="5"/>
      <c r="I44" s="12"/>
      <c r="J44" s="5"/>
      <c r="K44" s="27"/>
      <c r="L44" s="34" t="s">
        <v>133</v>
      </c>
      <c r="M44" s="5"/>
      <c r="N44" s="5"/>
      <c r="O44" s="5"/>
      <c r="P44" s="5"/>
      <c r="Q44" s="5"/>
      <c r="R44" s="5"/>
      <c r="S44" s="5"/>
      <c r="T44" s="5"/>
      <c r="U44" s="5"/>
      <c r="V44" s="68"/>
      <c r="W44" s="46"/>
    </row>
    <row r="45" spans="1:24" ht="32.25" customHeight="1" thickBot="1" x14ac:dyDescent="0.3">
      <c r="A45" s="7" t="s">
        <v>22</v>
      </c>
      <c r="B45" s="8"/>
      <c r="C45" s="9">
        <f>SUM(C4:C44)</f>
        <v>113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>
        <f>SUM(V4:V44)</f>
        <v>113</v>
      </c>
      <c r="W45" s="48"/>
    </row>
    <row r="46" spans="1:24" s="18" customFormat="1" ht="32.25" customHeight="1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4" s="18" customFormat="1" ht="27.75" customHeight="1" x14ac:dyDescent="0.2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4" s="18" customFormat="1" ht="27.75" customHeight="1" x14ac:dyDescent="0.2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18" customFormat="1" ht="27.75" customHeight="1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18" customFormat="1" ht="27.75" customHeight="1" x14ac:dyDescent="0.2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18" customFormat="1" ht="27.75" customHeight="1" x14ac:dyDescent="0.2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18" customFormat="1" ht="27.75" customHeight="1" x14ac:dyDescent="0.2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18" customFormat="1" ht="27.75" customHeight="1" x14ac:dyDescent="0.25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18" customFormat="1" ht="27.75" customHeight="1" x14ac:dyDescent="0.2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18" customForma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1" s="18" customForma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s="18" customFormat="1" ht="55.5" customHeight="1" x14ac:dyDescent="0.25">
      <c r="A57" s="20"/>
      <c r="B57" s="21"/>
      <c r="C57" s="21"/>
      <c r="D57" s="21"/>
      <c r="E57" s="21"/>
      <c r="F57" s="21"/>
      <c r="G57" s="2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s="18" customFormat="1" ht="26.25" customHeight="1" x14ac:dyDescent="0.25">
      <c r="A58" s="16"/>
      <c r="B58" s="23"/>
      <c r="C58" s="23"/>
      <c r="D58" s="23"/>
      <c r="E58" s="23"/>
      <c r="F58" s="23"/>
      <c r="G58" s="23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18" customFormat="1" ht="26.25" customHeight="1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18" customFormat="1" ht="26.25" customHeight="1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18" customFormat="1" ht="26.25" customHeight="1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18" customFormat="1" ht="26.25" customHeigh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18" customFormat="1" ht="26.25" customHeight="1" x14ac:dyDescent="0.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18" customFormat="1" ht="26.25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18" customFormat="1" ht="26.25" customHeight="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18" customFormat="1" ht="26.25" customHeight="1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18" customFormat="1" ht="26.25" customHeight="1" x14ac:dyDescent="0.2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18" customFormat="1" ht="26.25" customHeight="1" x14ac:dyDescent="0.25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18" customFormat="1" ht="26.25" customHeight="1" x14ac:dyDescent="0.2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18" customFormat="1" ht="26.25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18" customFormat="1" ht="26.25" customHeight="1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18" customFormat="1" ht="26.25" customHeight="1" x14ac:dyDescent="0.25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18" customFormat="1" ht="26.25" customHeight="1" x14ac:dyDescent="0.2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18" customForma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18" customForma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18" customForma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18" customFormat="1" x14ac:dyDescent="0.25">
      <c r="A77" s="19"/>
      <c r="B77" s="19"/>
    </row>
    <row r="78" spans="1:21" s="18" customFormat="1" x14ac:dyDescent="0.25">
      <c r="A78" s="19"/>
      <c r="B78" s="19"/>
    </row>
    <row r="79" spans="1:21" s="18" customFormat="1" x14ac:dyDescent="0.25"/>
  </sheetData>
  <mergeCells count="35">
    <mergeCell ref="A43:A44"/>
    <mergeCell ref="V43:V44"/>
    <mergeCell ref="A39:A42"/>
    <mergeCell ref="V39:V42"/>
    <mergeCell ref="A34:A38"/>
    <mergeCell ref="V34:V38"/>
    <mergeCell ref="A4:A8"/>
    <mergeCell ref="A9:A13"/>
    <mergeCell ref="E2:E3"/>
    <mergeCell ref="A30:A32"/>
    <mergeCell ref="V30:V32"/>
    <mergeCell ref="A27:A29"/>
    <mergeCell ref="V27:V29"/>
    <mergeCell ref="V9:V13"/>
    <mergeCell ref="A14:A15"/>
    <mergeCell ref="V14:V15"/>
    <mergeCell ref="V16:V18"/>
    <mergeCell ref="F2:F3"/>
    <mergeCell ref="A16:A18"/>
    <mergeCell ref="W2:W3"/>
    <mergeCell ref="X2:Y2"/>
    <mergeCell ref="A1:V1"/>
    <mergeCell ref="A23:A26"/>
    <mergeCell ref="V23:V26"/>
    <mergeCell ref="A19:A22"/>
    <mergeCell ref="V19:V22"/>
    <mergeCell ref="A2:A3"/>
    <mergeCell ref="B2:B3"/>
    <mergeCell ref="C2:C3"/>
    <mergeCell ref="D2:D3"/>
    <mergeCell ref="G2:K2"/>
    <mergeCell ref="L2:P2"/>
    <mergeCell ref="Q2:U2"/>
    <mergeCell ref="V4:V8"/>
    <mergeCell ref="V2:V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Uttar Pradesh </vt:lpstr>
    </vt:vector>
  </TitlesOfParts>
  <Company>UNICEF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Aparupa</dc:creator>
  <cp:lastModifiedBy>UNICEF</cp:lastModifiedBy>
  <cp:lastPrinted>2012-01-03T05:17:40Z</cp:lastPrinted>
  <dcterms:created xsi:type="dcterms:W3CDTF">2011-10-07T11:52:46Z</dcterms:created>
  <dcterms:modified xsi:type="dcterms:W3CDTF">2012-09-04T10:34:39Z</dcterms:modified>
</cp:coreProperties>
</file>